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uarios\lgallo\Downloads\"/>
    </mc:Choice>
  </mc:AlternateContent>
  <bookViews>
    <workbookView xWindow="-120" yWindow="-120" windowWidth="24240" windowHeight="1314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H9" i="1"/>
  <c r="G9" i="1"/>
  <c r="F9" i="1"/>
  <c r="E9" i="1"/>
  <c r="D9" i="1"/>
  <c r="C9" i="1"/>
  <c r="H8" i="1"/>
  <c r="G8" i="1"/>
  <c r="F8" i="1"/>
  <c r="E8" i="1"/>
  <c r="D8" i="1"/>
  <c r="C8" i="1"/>
  <c r="H7" i="1"/>
  <c r="G7" i="1"/>
  <c r="F7" i="1"/>
  <c r="E7" i="1"/>
  <c r="D7" i="1"/>
  <c r="C7" i="1"/>
  <c r="H6" i="1"/>
  <c r="G6" i="1"/>
  <c r="F6" i="1"/>
  <c r="E6" i="1"/>
  <c r="D6" i="1"/>
  <c r="C6" i="1"/>
  <c r="B2" i="1"/>
  <c r="A2" i="1"/>
</calcChain>
</file>

<file path=xl/sharedStrings.xml><?xml version="1.0" encoding="utf-8"?>
<sst xmlns="http://schemas.openxmlformats.org/spreadsheetml/2006/main" count="43" uniqueCount="19">
  <si>
    <t>MOV CANT VEHICULOS</t>
  </si>
  <si>
    <t>CONDICION</t>
  </si>
  <si>
    <t>ENERO</t>
  </si>
  <si>
    <t>FEBRERO</t>
  </si>
  <si>
    <t>MARZO</t>
  </si>
  <si>
    <t>ABRIL</t>
  </si>
  <si>
    <t>MAYO</t>
  </si>
  <si>
    <t>JUNIO</t>
  </si>
  <si>
    <t>VEHICULOS DE CARGA</t>
  </si>
  <si>
    <t>INGRESOS</t>
  </si>
  <si>
    <t>EGRESOS</t>
  </si>
  <si>
    <t>TAAC</t>
  </si>
  <si>
    <t>VEHICULOS DE PASAJEROS (MICROS / OMNIUS )</t>
  </si>
  <si>
    <t>TAAP</t>
  </si>
  <si>
    <t>VEHICULOS PARTICULARES ( AUTOS / MOTOS)</t>
  </si>
  <si>
    <t>MOV CANT PASAJEROS</t>
  </si>
  <si>
    <t>CANTIDAD TRIPULANTES</t>
  </si>
  <si>
    <t>CANTIDAD DE PASAJEROS (MICROS / OMNIUS )</t>
  </si>
  <si>
    <t>PEATONES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</si>
</sst>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</font>
    <font>
      <b/>
      <sz val="9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/>
    </xf>
    <xf numFmtId="16" fontId="5" fillId="3" borderId="5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justify"/>
    </xf>
    <xf numFmtId="0" fontId="6" fillId="0" borderId="2" xfId="0" applyFont="1" applyBorder="1" applyAlignment="1">
      <alignment horizontal="center" vertical="justify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" fontId="5" fillId="3" borderId="10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1</xdr:row>
      <xdr:rowOff>104775</xdr:rowOff>
    </xdr:from>
    <xdr:to>
      <xdr:col>18</xdr:col>
      <xdr:colOff>504825</xdr:colOff>
      <xdr:row>4</xdr:row>
      <xdr:rowOff>114300</xdr:rowOff>
    </xdr:to>
    <xdr:sp macro="" textlink="">
      <xdr:nvSpPr>
        <xdr:cNvPr id="3" name="2 Imagen">
          <a:extLst>
            <a:ext uri="{FF2B5EF4-FFF2-40B4-BE49-F238E27FC236}">
              <a16:creationId xmlns:a16="http://schemas.microsoft.com/office/drawing/2014/main" id="{15361B50-EB10-443F-9DFA-B5FF6176919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4800"/>
          <a:ext cx="10715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pia01\fileserver\01%20-%20SUPERVISORES\03%20-%20MENSUAL\2025\PLANILLA%20CONTROL%20DIARIO%20A&#209;O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TOTAL"/>
      <sheetName val="Hoja1"/>
    </sheetNames>
    <sheetDataSet>
      <sheetData sheetId="0">
        <row r="2">
          <cell r="C2" t="str">
            <v>RIO GALLEGOS</v>
          </cell>
          <cell r="E2" t="str">
            <v>PASO INTEGRACION AUSTRAL</v>
          </cell>
        </row>
        <row r="6">
          <cell r="AI6">
            <v>1558</v>
          </cell>
        </row>
        <row r="7">
          <cell r="AI7">
            <v>1429</v>
          </cell>
        </row>
        <row r="8">
          <cell r="AI8">
            <v>2568</v>
          </cell>
        </row>
        <row r="9">
          <cell r="AI9">
            <v>2662</v>
          </cell>
        </row>
        <row r="10">
          <cell r="AI10">
            <v>87</v>
          </cell>
        </row>
        <row r="11">
          <cell r="AI11">
            <v>77</v>
          </cell>
        </row>
        <row r="12">
          <cell r="AI12">
            <v>68</v>
          </cell>
        </row>
        <row r="13">
          <cell r="AI13">
            <v>77</v>
          </cell>
        </row>
        <row r="14">
          <cell r="AI14">
            <v>14383</v>
          </cell>
        </row>
        <row r="15">
          <cell r="AI15">
            <v>13514</v>
          </cell>
        </row>
        <row r="17">
          <cell r="AI17">
            <v>4877</v>
          </cell>
        </row>
        <row r="18">
          <cell r="AI18">
            <v>4905</v>
          </cell>
        </row>
        <row r="19">
          <cell r="AI19">
            <v>4633</v>
          </cell>
        </row>
        <row r="20">
          <cell r="AI20">
            <v>4480</v>
          </cell>
        </row>
        <row r="21">
          <cell r="AI21">
            <v>43088</v>
          </cell>
        </row>
        <row r="22">
          <cell r="AI22">
            <v>41092</v>
          </cell>
        </row>
        <row r="23">
          <cell r="AI23">
            <v>189</v>
          </cell>
        </row>
        <row r="24">
          <cell r="AI24">
            <v>224</v>
          </cell>
        </row>
      </sheetData>
      <sheetData sheetId="1">
        <row r="6">
          <cell r="AG6">
            <v>1391</v>
          </cell>
        </row>
        <row r="7">
          <cell r="AG7">
            <v>1447</v>
          </cell>
        </row>
        <row r="8">
          <cell r="AG8">
            <v>2493</v>
          </cell>
        </row>
        <row r="9">
          <cell r="AG9">
            <v>2646</v>
          </cell>
        </row>
        <row r="10">
          <cell r="AG10">
            <v>77</v>
          </cell>
        </row>
        <row r="11">
          <cell r="AG11">
            <v>77</v>
          </cell>
        </row>
        <row r="12">
          <cell r="AG12">
            <v>51</v>
          </cell>
        </row>
        <row r="13">
          <cell r="AG13">
            <v>49</v>
          </cell>
        </row>
        <row r="14">
          <cell r="AG14">
            <v>10553</v>
          </cell>
        </row>
        <row r="15">
          <cell r="AG15">
            <v>13468</v>
          </cell>
        </row>
        <row r="17">
          <cell r="AG17">
            <v>4589</v>
          </cell>
        </row>
        <row r="18">
          <cell r="AG18">
            <v>4763</v>
          </cell>
        </row>
        <row r="19">
          <cell r="AG19">
            <v>3314</v>
          </cell>
        </row>
        <row r="20">
          <cell r="AG20">
            <v>3567</v>
          </cell>
        </row>
        <row r="21">
          <cell r="AG21">
            <v>31279</v>
          </cell>
        </row>
        <row r="22">
          <cell r="AG22">
            <v>39804</v>
          </cell>
        </row>
        <row r="23">
          <cell r="AG23">
            <v>189</v>
          </cell>
        </row>
        <row r="24">
          <cell r="AG24">
            <v>189</v>
          </cell>
        </row>
      </sheetData>
      <sheetData sheetId="2">
        <row r="6">
          <cell r="AJ6">
            <v>1563</v>
          </cell>
        </row>
        <row r="7">
          <cell r="AJ7">
            <v>1684</v>
          </cell>
        </row>
        <row r="8">
          <cell r="AJ8">
            <v>2734</v>
          </cell>
        </row>
        <row r="9">
          <cell r="AJ9">
            <v>2896</v>
          </cell>
        </row>
        <row r="10">
          <cell r="AJ10">
            <v>79</v>
          </cell>
        </row>
        <row r="11">
          <cell r="AJ11">
            <v>83</v>
          </cell>
        </row>
        <row r="12">
          <cell r="AJ12">
            <v>40</v>
          </cell>
        </row>
        <row r="13">
          <cell r="AJ13">
            <v>36</v>
          </cell>
        </row>
        <row r="14">
          <cell r="AJ14">
            <v>8402</v>
          </cell>
        </row>
        <row r="15">
          <cell r="AJ15">
            <v>9932</v>
          </cell>
        </row>
        <row r="17">
          <cell r="AJ17">
            <v>4793</v>
          </cell>
        </row>
        <row r="18">
          <cell r="AJ18">
            <v>5058</v>
          </cell>
        </row>
        <row r="19">
          <cell r="AJ19">
            <v>2862</v>
          </cell>
        </row>
        <row r="20">
          <cell r="AJ20">
            <v>2896</v>
          </cell>
        </row>
        <row r="21">
          <cell r="AJ21">
            <v>24591</v>
          </cell>
        </row>
        <row r="22">
          <cell r="AJ22">
            <v>26515</v>
          </cell>
        </row>
        <row r="23">
          <cell r="AJ23">
            <v>437</v>
          </cell>
        </row>
        <row r="24">
          <cell r="AJ24">
            <v>443</v>
          </cell>
        </row>
      </sheetData>
      <sheetData sheetId="3">
        <row r="6">
          <cell r="AI6">
            <v>1585</v>
          </cell>
        </row>
        <row r="7">
          <cell r="AI7">
            <v>1610</v>
          </cell>
        </row>
        <row r="8">
          <cell r="AI8">
            <v>2754</v>
          </cell>
        </row>
        <row r="9">
          <cell r="AI9">
            <v>2808</v>
          </cell>
        </row>
        <row r="10">
          <cell r="AI10">
            <v>77</v>
          </cell>
        </row>
        <row r="11">
          <cell r="AI11">
            <v>71</v>
          </cell>
        </row>
        <row r="12">
          <cell r="AI12">
            <v>40</v>
          </cell>
        </row>
        <row r="13">
          <cell r="AI13">
            <v>39</v>
          </cell>
        </row>
        <row r="14">
          <cell r="AI14">
            <v>5726</v>
          </cell>
        </row>
        <row r="15">
          <cell r="AI15">
            <v>6168</v>
          </cell>
        </row>
        <row r="17">
          <cell r="AI17">
            <v>4836</v>
          </cell>
        </row>
        <row r="18">
          <cell r="AI18">
            <v>4885</v>
          </cell>
        </row>
        <row r="19">
          <cell r="AI19">
            <v>2645</v>
          </cell>
        </row>
        <row r="20">
          <cell r="AI20">
            <v>2703</v>
          </cell>
        </row>
        <row r="21">
          <cell r="AI21">
            <v>15223</v>
          </cell>
        </row>
        <row r="22">
          <cell r="AI22">
            <v>16080</v>
          </cell>
        </row>
        <row r="23">
          <cell r="AI23">
            <v>133</v>
          </cell>
        </row>
        <row r="24">
          <cell r="AI24">
            <v>112</v>
          </cell>
        </row>
      </sheetData>
      <sheetData sheetId="4">
        <row r="6">
          <cell r="AJ6">
            <v>1605</v>
          </cell>
        </row>
        <row r="7">
          <cell r="AJ7">
            <v>1564</v>
          </cell>
        </row>
        <row r="8">
          <cell r="AJ8">
            <v>2881</v>
          </cell>
        </row>
        <row r="9">
          <cell r="AJ9">
            <v>2848</v>
          </cell>
        </row>
        <row r="10">
          <cell r="AJ10">
            <v>67</v>
          </cell>
        </row>
        <row r="11">
          <cell r="AJ11">
            <v>69</v>
          </cell>
        </row>
        <row r="12">
          <cell r="AJ12">
            <v>142</v>
          </cell>
        </row>
        <row r="13">
          <cell r="AJ13">
            <v>116</v>
          </cell>
        </row>
        <row r="14">
          <cell r="AJ14">
            <v>4129</v>
          </cell>
        </row>
        <row r="15">
          <cell r="AJ15">
            <v>3796</v>
          </cell>
        </row>
        <row r="17">
          <cell r="AJ17">
            <v>4974</v>
          </cell>
        </row>
        <row r="18">
          <cell r="AJ18">
            <v>5005</v>
          </cell>
        </row>
        <row r="19">
          <cell r="AJ19">
            <v>1926</v>
          </cell>
        </row>
        <row r="20">
          <cell r="AJ20">
            <v>1967</v>
          </cell>
        </row>
        <row r="21">
          <cell r="AJ21">
            <v>11270</v>
          </cell>
        </row>
        <row r="22">
          <cell r="AJ22">
            <v>11299</v>
          </cell>
        </row>
        <row r="23">
          <cell r="AJ23">
            <v>143</v>
          </cell>
        </row>
        <row r="24">
          <cell r="AJ24">
            <v>117</v>
          </cell>
        </row>
      </sheetData>
      <sheetData sheetId="5">
        <row r="6">
          <cell r="AI6">
            <v>1391</v>
          </cell>
        </row>
        <row r="7">
          <cell r="AI7">
            <v>1500</v>
          </cell>
        </row>
        <row r="8">
          <cell r="AI8">
            <v>2863</v>
          </cell>
        </row>
        <row r="9">
          <cell r="AI9">
            <v>2900</v>
          </cell>
        </row>
        <row r="10">
          <cell r="AI10">
            <v>68</v>
          </cell>
        </row>
        <row r="11">
          <cell r="AI11">
            <v>67</v>
          </cell>
        </row>
        <row r="12">
          <cell r="AI12">
            <v>16</v>
          </cell>
        </row>
        <row r="13">
          <cell r="AI13">
            <v>16</v>
          </cell>
        </row>
        <row r="14">
          <cell r="AI14">
            <v>2856</v>
          </cell>
        </row>
        <row r="15">
          <cell r="AI15">
            <v>2764</v>
          </cell>
        </row>
        <row r="17">
          <cell r="AI17">
            <v>4499</v>
          </cell>
        </row>
        <row r="18">
          <cell r="AI18">
            <v>4756</v>
          </cell>
        </row>
        <row r="19">
          <cell r="AI19">
            <v>1981</v>
          </cell>
        </row>
        <row r="20">
          <cell r="AI20">
            <v>1841</v>
          </cell>
        </row>
        <row r="21">
          <cell r="AI21">
            <v>7872</v>
          </cell>
        </row>
        <row r="22">
          <cell r="AI22">
            <v>7553</v>
          </cell>
        </row>
        <row r="23">
          <cell r="AI23">
            <v>98</v>
          </cell>
        </row>
        <row r="24">
          <cell r="AI24">
            <v>109</v>
          </cell>
        </row>
      </sheetData>
      <sheetData sheetId="6">
        <row r="6">
          <cell r="AJ6">
            <v>1514</v>
          </cell>
        </row>
      </sheetData>
      <sheetData sheetId="7">
        <row r="6">
          <cell r="AJ6">
            <v>1530</v>
          </cell>
        </row>
      </sheetData>
      <sheetData sheetId="8">
        <row r="6">
          <cell r="AI6">
            <v>1447</v>
          </cell>
        </row>
      </sheetData>
      <sheetData sheetId="9">
        <row r="6">
          <cell r="AJ6">
            <v>1669</v>
          </cell>
        </row>
      </sheetData>
      <sheetData sheetId="10">
        <row r="6">
          <cell r="AI6">
            <v>858</v>
          </cell>
        </row>
      </sheetData>
      <sheetData sheetId="11">
        <row r="6">
          <cell r="AJ6">
            <v>0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M13" sqref="M13"/>
    </sheetView>
  </sheetViews>
  <sheetFormatPr baseColWidth="10" defaultRowHeight="15" x14ac:dyDescent="0.25"/>
  <cols>
    <col min="1" max="1" width="19.85546875" customWidth="1"/>
    <col min="2" max="2" width="19.42578125" customWidth="1"/>
  </cols>
  <sheetData>
    <row r="1" spans="1:8" ht="15.75" thickBot="1" x14ac:dyDescent="0.3"/>
    <row r="2" spans="1:8" x14ac:dyDescent="0.25">
      <c r="A2" s="17" t="str">
        <f>[1]ENERO!C2</f>
        <v>RIO GALLEGOS</v>
      </c>
      <c r="B2" s="17" t="str">
        <f>[1]ENERO!E2</f>
        <v>PASO INTEGRACION AUSTRAL</v>
      </c>
      <c r="C2" s="1"/>
      <c r="D2" s="1"/>
      <c r="E2" s="1"/>
      <c r="F2" s="1"/>
      <c r="G2" s="1"/>
      <c r="H2" s="1"/>
    </row>
    <row r="3" spans="1:8" ht="15.75" thickBot="1" x14ac:dyDescent="0.3">
      <c r="A3" s="18"/>
      <c r="B3" s="18"/>
      <c r="C3" s="1"/>
      <c r="D3" s="1"/>
      <c r="E3" s="1"/>
      <c r="F3" s="1"/>
      <c r="G3" s="1"/>
      <c r="H3" s="1"/>
    </row>
    <row r="4" spans="1:8" ht="15.75" thickBot="1" x14ac:dyDescent="0.3">
      <c r="A4" s="2"/>
      <c r="B4" s="2"/>
      <c r="C4" s="3"/>
      <c r="D4" s="3"/>
      <c r="E4" s="3"/>
      <c r="F4" s="3"/>
      <c r="G4" s="3"/>
      <c r="H4" s="3"/>
    </row>
    <row r="5" spans="1:8" ht="15.75" thickBot="1" x14ac:dyDescent="0.3">
      <c r="A5" s="4" t="s">
        <v>0</v>
      </c>
      <c r="B5" s="5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19" t="s">
        <v>7</v>
      </c>
    </row>
    <row r="6" spans="1:8" ht="15.75" thickBot="1" x14ac:dyDescent="0.3">
      <c r="A6" s="15" t="s">
        <v>8</v>
      </c>
      <c r="B6" s="8" t="s">
        <v>9</v>
      </c>
      <c r="C6" s="9">
        <f>[1]ENERO!AI6</f>
        <v>1558</v>
      </c>
      <c r="D6" s="10">
        <f>[1]FEBRERO!AG6</f>
        <v>1391</v>
      </c>
      <c r="E6" s="10">
        <f>[1]MARZO!AJ6</f>
        <v>1563</v>
      </c>
      <c r="F6" s="10">
        <f>[1]ABRIL!AI6</f>
        <v>1585</v>
      </c>
      <c r="G6" s="10">
        <f>[1]MAYO!AJ6</f>
        <v>1605</v>
      </c>
      <c r="H6" s="20">
        <f>[1]JUNIO!AI6</f>
        <v>1391</v>
      </c>
    </row>
    <row r="7" spans="1:8" ht="15.75" thickBot="1" x14ac:dyDescent="0.3">
      <c r="A7" s="16"/>
      <c r="B7" s="5" t="s">
        <v>10</v>
      </c>
      <c r="C7" s="9">
        <f>[1]ENERO!AI7</f>
        <v>1429</v>
      </c>
      <c r="D7" s="10">
        <f>[1]FEBRERO!AG7</f>
        <v>1447</v>
      </c>
      <c r="E7" s="10">
        <f>[1]MARZO!AJ7</f>
        <v>1684</v>
      </c>
      <c r="F7" s="10">
        <f>[1]ABRIL!AI7</f>
        <v>1610</v>
      </c>
      <c r="G7" s="10">
        <f>[1]MAYO!AJ7</f>
        <v>1564</v>
      </c>
      <c r="H7" s="20">
        <f>[1]JUNIO!AI7</f>
        <v>1500</v>
      </c>
    </row>
    <row r="8" spans="1:8" ht="15.75" thickBot="1" x14ac:dyDescent="0.3">
      <c r="A8" s="15" t="s">
        <v>11</v>
      </c>
      <c r="B8" s="5" t="s">
        <v>9</v>
      </c>
      <c r="C8" s="9">
        <f>[1]ENERO!AI8</f>
        <v>2568</v>
      </c>
      <c r="D8" s="10">
        <f>[1]FEBRERO!AG8</f>
        <v>2493</v>
      </c>
      <c r="E8" s="10">
        <f>[1]MARZO!AJ8</f>
        <v>2734</v>
      </c>
      <c r="F8" s="10">
        <f>[1]ABRIL!AI8</f>
        <v>2754</v>
      </c>
      <c r="G8" s="10">
        <f>[1]MAYO!AJ8</f>
        <v>2881</v>
      </c>
      <c r="H8" s="20">
        <f>[1]JUNIO!AI8</f>
        <v>2863</v>
      </c>
    </row>
    <row r="9" spans="1:8" ht="15.75" thickBot="1" x14ac:dyDescent="0.3">
      <c r="A9" s="16"/>
      <c r="B9" s="5" t="s">
        <v>10</v>
      </c>
      <c r="C9" s="9">
        <f>[1]ENERO!AI9</f>
        <v>2662</v>
      </c>
      <c r="D9" s="10">
        <f>[1]FEBRERO!AG9</f>
        <v>2646</v>
      </c>
      <c r="E9" s="10">
        <f>[1]MARZO!AJ9</f>
        <v>2896</v>
      </c>
      <c r="F9" s="10">
        <f>[1]ABRIL!AI9</f>
        <v>2808</v>
      </c>
      <c r="G9" s="10">
        <f>[1]MAYO!AJ9</f>
        <v>2848</v>
      </c>
      <c r="H9" s="20">
        <f>[1]JUNIO!AI9</f>
        <v>2900</v>
      </c>
    </row>
    <row r="10" spans="1:8" ht="15.75" thickBot="1" x14ac:dyDescent="0.3">
      <c r="A10" s="13" t="s">
        <v>12</v>
      </c>
      <c r="B10" s="5" t="s">
        <v>9</v>
      </c>
      <c r="C10" s="9">
        <f>[1]ENERO!AI10</f>
        <v>87</v>
      </c>
      <c r="D10" s="10">
        <f>[1]FEBRERO!AG10</f>
        <v>77</v>
      </c>
      <c r="E10" s="10">
        <f>[1]MARZO!AJ10</f>
        <v>79</v>
      </c>
      <c r="F10" s="10">
        <f>[1]ABRIL!AI10</f>
        <v>77</v>
      </c>
      <c r="G10" s="10">
        <f>[1]MAYO!AJ10</f>
        <v>67</v>
      </c>
      <c r="H10" s="20">
        <f>[1]JUNIO!AI10</f>
        <v>68</v>
      </c>
    </row>
    <row r="11" spans="1:8" ht="15.75" thickBot="1" x14ac:dyDescent="0.3">
      <c r="A11" s="14"/>
      <c r="B11" s="5" t="s">
        <v>10</v>
      </c>
      <c r="C11" s="9">
        <f>[1]ENERO!AI11</f>
        <v>77</v>
      </c>
      <c r="D11" s="10">
        <f>[1]FEBRERO!AG11</f>
        <v>77</v>
      </c>
      <c r="E11" s="10">
        <f>[1]MARZO!AJ11</f>
        <v>83</v>
      </c>
      <c r="F11" s="10">
        <f>[1]ABRIL!AI11</f>
        <v>71</v>
      </c>
      <c r="G11" s="10">
        <f>[1]MAYO!AJ11</f>
        <v>69</v>
      </c>
      <c r="H11" s="20">
        <f>[1]JUNIO!AI11</f>
        <v>67</v>
      </c>
    </row>
    <row r="12" spans="1:8" ht="15.75" thickBot="1" x14ac:dyDescent="0.3">
      <c r="A12" s="15" t="s">
        <v>13</v>
      </c>
      <c r="B12" s="5" t="s">
        <v>9</v>
      </c>
      <c r="C12" s="9">
        <f>[1]ENERO!AI12</f>
        <v>68</v>
      </c>
      <c r="D12" s="10">
        <f>[1]FEBRERO!AG12</f>
        <v>51</v>
      </c>
      <c r="E12" s="10">
        <f>[1]MARZO!AJ12</f>
        <v>40</v>
      </c>
      <c r="F12" s="10">
        <f>[1]ABRIL!AI12</f>
        <v>40</v>
      </c>
      <c r="G12" s="10">
        <f>[1]MAYO!AJ12</f>
        <v>142</v>
      </c>
      <c r="H12" s="20">
        <f>[1]JUNIO!AI12</f>
        <v>16</v>
      </c>
    </row>
    <row r="13" spans="1:8" ht="15.75" thickBot="1" x14ac:dyDescent="0.3">
      <c r="A13" s="16"/>
      <c r="B13" s="5" t="s">
        <v>10</v>
      </c>
      <c r="C13" s="9">
        <f>[1]ENERO!AI13</f>
        <v>77</v>
      </c>
      <c r="D13" s="10">
        <f>[1]FEBRERO!AG13</f>
        <v>49</v>
      </c>
      <c r="E13" s="10">
        <f>[1]MARZO!AJ13</f>
        <v>36</v>
      </c>
      <c r="F13" s="10">
        <f>[1]ABRIL!AI13</f>
        <v>39</v>
      </c>
      <c r="G13" s="10">
        <f>[1]MAYO!AJ13</f>
        <v>116</v>
      </c>
      <c r="H13" s="20">
        <f>[1]JUNIO!AI13</f>
        <v>16</v>
      </c>
    </row>
    <row r="14" spans="1:8" ht="15.75" thickBot="1" x14ac:dyDescent="0.3">
      <c r="A14" s="13" t="s">
        <v>14</v>
      </c>
      <c r="B14" s="5" t="s">
        <v>9</v>
      </c>
      <c r="C14" s="9">
        <f>[1]ENERO!AI14</f>
        <v>14383</v>
      </c>
      <c r="D14" s="10">
        <f>[1]FEBRERO!AG14</f>
        <v>10553</v>
      </c>
      <c r="E14" s="10">
        <f>[1]MARZO!AJ14</f>
        <v>8402</v>
      </c>
      <c r="F14" s="10">
        <f>[1]ABRIL!AI14</f>
        <v>5726</v>
      </c>
      <c r="G14" s="10">
        <f>[1]MAYO!AJ14</f>
        <v>4129</v>
      </c>
      <c r="H14" s="20">
        <f>[1]JUNIO!AI14</f>
        <v>2856</v>
      </c>
    </row>
    <row r="15" spans="1:8" ht="15.75" thickBot="1" x14ac:dyDescent="0.3">
      <c r="A15" s="14"/>
      <c r="B15" s="5" t="s">
        <v>10</v>
      </c>
      <c r="C15" s="11">
        <f>[1]ENERO!AI15</f>
        <v>13514</v>
      </c>
      <c r="D15" s="12">
        <f>[1]FEBRERO!AG15</f>
        <v>13468</v>
      </c>
      <c r="E15" s="12">
        <f>[1]MARZO!AJ15</f>
        <v>9932</v>
      </c>
      <c r="F15" s="12">
        <f>[1]ABRIL!AI15</f>
        <v>6168</v>
      </c>
      <c r="G15" s="12">
        <f>[1]MAYO!AJ15</f>
        <v>3796</v>
      </c>
      <c r="H15" s="21">
        <f>[1]JUNIO!AI15</f>
        <v>2764</v>
      </c>
    </row>
    <row r="16" spans="1:8" ht="15.75" thickBot="1" x14ac:dyDescent="0.3">
      <c r="A16" s="4" t="s">
        <v>15</v>
      </c>
      <c r="B16" s="5" t="s">
        <v>1</v>
      </c>
      <c r="C16" s="6" t="s">
        <v>2</v>
      </c>
      <c r="D16" s="7" t="s">
        <v>3</v>
      </c>
      <c r="E16" s="7" t="s">
        <v>4</v>
      </c>
      <c r="F16" s="7" t="s">
        <v>5</v>
      </c>
      <c r="G16" s="7" t="s">
        <v>6</v>
      </c>
      <c r="H16" s="19" t="s">
        <v>7</v>
      </c>
    </row>
    <row r="17" spans="1:8" ht="15.75" thickBot="1" x14ac:dyDescent="0.3">
      <c r="A17" s="15" t="s">
        <v>16</v>
      </c>
      <c r="B17" s="5" t="s">
        <v>9</v>
      </c>
      <c r="C17" s="9">
        <f>[1]ENERO!AI17</f>
        <v>4877</v>
      </c>
      <c r="D17" s="10">
        <f>[1]FEBRERO!AG17</f>
        <v>4589</v>
      </c>
      <c r="E17" s="10">
        <f>[1]MARZO!AJ17</f>
        <v>4793</v>
      </c>
      <c r="F17" s="10">
        <f>[1]ABRIL!AI17</f>
        <v>4836</v>
      </c>
      <c r="G17" s="10">
        <f>[1]MAYO!AJ17</f>
        <v>4974</v>
      </c>
      <c r="H17" s="20">
        <f>[1]JUNIO!AI17</f>
        <v>4499</v>
      </c>
    </row>
    <row r="18" spans="1:8" ht="15.75" thickBot="1" x14ac:dyDescent="0.3">
      <c r="A18" s="16"/>
      <c r="B18" s="5" t="s">
        <v>10</v>
      </c>
      <c r="C18" s="9">
        <f>[1]ENERO!AI18</f>
        <v>4905</v>
      </c>
      <c r="D18" s="10">
        <f>[1]FEBRERO!AG18</f>
        <v>4763</v>
      </c>
      <c r="E18" s="10">
        <f>[1]MARZO!AJ18</f>
        <v>5058</v>
      </c>
      <c r="F18" s="10">
        <f>[1]ABRIL!AI18</f>
        <v>4885</v>
      </c>
      <c r="G18" s="10">
        <f>[1]MAYO!AJ18</f>
        <v>5005</v>
      </c>
      <c r="H18" s="20">
        <f>[1]JUNIO!AI18</f>
        <v>4756</v>
      </c>
    </row>
    <row r="19" spans="1:8" ht="15.75" thickBot="1" x14ac:dyDescent="0.3">
      <c r="A19" s="13" t="s">
        <v>17</v>
      </c>
      <c r="B19" s="5" t="s">
        <v>9</v>
      </c>
      <c r="C19" s="9">
        <f>[1]ENERO!AI19</f>
        <v>4633</v>
      </c>
      <c r="D19" s="10">
        <f>[1]FEBRERO!AG19</f>
        <v>3314</v>
      </c>
      <c r="E19" s="10">
        <f>[1]MARZO!AJ19</f>
        <v>2862</v>
      </c>
      <c r="F19" s="10">
        <f>[1]ABRIL!AI19</f>
        <v>2645</v>
      </c>
      <c r="G19" s="10">
        <f>[1]MAYO!AJ19</f>
        <v>1926</v>
      </c>
      <c r="H19" s="20">
        <f>[1]JUNIO!AI19</f>
        <v>1981</v>
      </c>
    </row>
    <row r="20" spans="1:8" ht="15.75" thickBot="1" x14ac:dyDescent="0.3">
      <c r="A20" s="14"/>
      <c r="B20" s="5" t="s">
        <v>10</v>
      </c>
      <c r="C20" s="9">
        <f>[1]ENERO!AI20</f>
        <v>4480</v>
      </c>
      <c r="D20" s="10">
        <f>[1]FEBRERO!AG20</f>
        <v>3567</v>
      </c>
      <c r="E20" s="10">
        <f>[1]MARZO!AJ20</f>
        <v>2896</v>
      </c>
      <c r="F20" s="10">
        <f>[1]ABRIL!AI20</f>
        <v>2703</v>
      </c>
      <c r="G20" s="10">
        <f>[1]MAYO!AJ20</f>
        <v>1967</v>
      </c>
      <c r="H20" s="20">
        <f>[1]JUNIO!AI20</f>
        <v>1841</v>
      </c>
    </row>
    <row r="21" spans="1:8" ht="15.75" thickBot="1" x14ac:dyDescent="0.3">
      <c r="A21" s="13" t="s">
        <v>14</v>
      </c>
      <c r="B21" s="5" t="s">
        <v>9</v>
      </c>
      <c r="C21" s="9">
        <f>[1]ENERO!AI21</f>
        <v>43088</v>
      </c>
      <c r="D21" s="10">
        <f>[1]FEBRERO!AG21</f>
        <v>31279</v>
      </c>
      <c r="E21" s="10">
        <f>[1]MARZO!AJ21</f>
        <v>24591</v>
      </c>
      <c r="F21" s="10">
        <f>[1]ABRIL!AI21</f>
        <v>15223</v>
      </c>
      <c r="G21" s="10">
        <f>[1]MAYO!AJ21</f>
        <v>11270</v>
      </c>
      <c r="H21" s="20">
        <f>[1]JUNIO!AI21</f>
        <v>7872</v>
      </c>
    </row>
    <row r="22" spans="1:8" ht="15.75" thickBot="1" x14ac:dyDescent="0.3">
      <c r="A22" s="14"/>
      <c r="B22" s="5" t="s">
        <v>10</v>
      </c>
      <c r="C22" s="9">
        <f>[1]ENERO!AI22</f>
        <v>41092</v>
      </c>
      <c r="D22" s="10">
        <f>[1]FEBRERO!AG22</f>
        <v>39804</v>
      </c>
      <c r="E22" s="10">
        <f>[1]MARZO!AJ22</f>
        <v>26515</v>
      </c>
      <c r="F22" s="10">
        <f>[1]ABRIL!AI22</f>
        <v>16080</v>
      </c>
      <c r="G22" s="10">
        <f>[1]MAYO!AJ22</f>
        <v>11299</v>
      </c>
      <c r="H22" s="20">
        <f>[1]JUNIO!AI22</f>
        <v>7553</v>
      </c>
    </row>
    <row r="23" spans="1:8" ht="15.75" thickBot="1" x14ac:dyDescent="0.3">
      <c r="A23" s="15" t="s">
        <v>18</v>
      </c>
      <c r="B23" s="5" t="s">
        <v>9</v>
      </c>
      <c r="C23" s="9">
        <f>[1]ENERO!AI23</f>
        <v>189</v>
      </c>
      <c r="D23" s="10">
        <f>[1]FEBRERO!AG23</f>
        <v>189</v>
      </c>
      <c r="E23" s="10">
        <f>[1]MARZO!AJ23</f>
        <v>437</v>
      </c>
      <c r="F23" s="10">
        <f>[1]ABRIL!AI23</f>
        <v>133</v>
      </c>
      <c r="G23" s="10">
        <f>[1]MAYO!AJ23</f>
        <v>143</v>
      </c>
      <c r="H23" s="20">
        <f>[1]JUNIO!AI23</f>
        <v>98</v>
      </c>
    </row>
    <row r="24" spans="1:8" ht="15.75" thickBot="1" x14ac:dyDescent="0.3">
      <c r="A24" s="16"/>
      <c r="B24" s="5" t="s">
        <v>10</v>
      </c>
      <c r="C24" s="22">
        <f>[1]ENERO!AI24</f>
        <v>224</v>
      </c>
      <c r="D24" s="23">
        <f>[1]FEBRERO!AG24</f>
        <v>189</v>
      </c>
      <c r="E24" s="23">
        <f>[1]MARZO!AJ24</f>
        <v>443</v>
      </c>
      <c r="F24" s="23">
        <f>[1]ABRIL!AI24</f>
        <v>112</v>
      </c>
      <c r="G24" s="23">
        <f>[1]MAYO!AJ24</f>
        <v>117</v>
      </c>
      <c r="H24" s="24">
        <f>[1]JUNIO!AI24</f>
        <v>109</v>
      </c>
    </row>
  </sheetData>
  <protectedRanges>
    <protectedRange password="F5AE" sqref="A5:A24" name="Rango1_2"/>
    <protectedRange password="F5AE" sqref="B5 B16" name="Rango1_1_1"/>
  </protectedRanges>
  <mergeCells count="11">
    <mergeCell ref="A12:A13"/>
    <mergeCell ref="A2:A3"/>
    <mergeCell ref="B2:B3"/>
    <mergeCell ref="A6:A7"/>
    <mergeCell ref="A8:A9"/>
    <mergeCell ref="A10:A11"/>
    <mergeCell ref="A14:A15"/>
    <mergeCell ref="A17:A18"/>
    <mergeCell ref="A19:A20"/>
    <mergeCell ref="A21:A22"/>
    <mergeCell ref="A23:A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Beatriz MAMANI</dc:creator>
  <cp:lastModifiedBy>SETUP</cp:lastModifiedBy>
  <dcterms:created xsi:type="dcterms:W3CDTF">2025-11-19T16:51:21Z</dcterms:created>
  <dcterms:modified xsi:type="dcterms:W3CDTF">2026-02-05T14:18:03Z</dcterms:modified>
</cp:coreProperties>
</file>