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lgallo\Downloads\"/>
    </mc:Choice>
  </mc:AlternateContent>
  <bookViews>
    <workbookView xWindow="-105" yWindow="-105" windowWidth="23250" windowHeight="12450"/>
  </bookViews>
  <sheets>
    <sheet name="ANUAL 2025" sheetId="1" r:id="rId1"/>
    <sheet name="ANUAL 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2" l="1"/>
  <c r="O20" i="2"/>
  <c r="O19" i="2"/>
  <c r="O18" i="2"/>
  <c r="O17" i="2"/>
  <c r="O16" i="2"/>
  <c r="O15" i="2"/>
  <c r="O14" i="2"/>
  <c r="O12" i="2"/>
  <c r="O11" i="2"/>
  <c r="O10" i="2"/>
  <c r="O9" i="2"/>
  <c r="O8" i="2"/>
  <c r="O7" i="2"/>
</calcChain>
</file>

<file path=xl/sharedStrings.xml><?xml version="1.0" encoding="utf-8"?>
<sst xmlns="http://schemas.openxmlformats.org/spreadsheetml/2006/main" count="82" uniqueCount="31">
  <si>
    <t>DELEGACION</t>
  </si>
  <si>
    <t>CENTRO DE FRONTERA</t>
  </si>
  <si>
    <t>MOV CANT VEHICULOS</t>
  </si>
  <si>
    <t>CONDICION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</si>
  <si>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</si>
  <si>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</si>
  <si>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</si>
  <si>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</si>
  <si>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</si>
  <si>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</si>
  <si>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</si>
  <si>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</si>
  <si>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</si>
  <si>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</si>
  <si>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</si>
  <si>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</si>
  <si>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MES</t>
  </si>
  <si>
    <t>VEHICULOS DE CARGA</t>
  </si>
  <si>
    <t>INGRESOS</t>
  </si>
  <si>
    <t>EGRESOS</t>
  </si>
  <si>
    <t>VEHICULOS DE PASAJEROS (MICROS / OMNIUS )</t>
  </si>
  <si>
    <t>VEHICULOS PARTICULARES ( AUTOS / MOTOS)</t>
  </si>
  <si>
    <t>MOV CANT PASAJEROS</t>
  </si>
  <si>
    <t>CANTIDAD DE PASAJEROS (MICROS / OMNIUS )</t>
  </si>
  <si>
    <t>PEATONES</t>
  </si>
  <si>
    <t>AÑO 2025</t>
  </si>
  <si>
    <t>ENTRE RIOS</t>
  </si>
  <si>
    <t>CONCORDIA - SALTO</t>
  </si>
  <si>
    <t>CANTIDAD TRIPULANTES</t>
  </si>
  <si>
    <t>CONCORDIA</t>
  </si>
  <si>
    <t>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</si>
</sst>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b/>
      <sz val="18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6" fontId="5" fillId="3" borderId="13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justify"/>
    </xf>
    <xf numFmtId="0" fontId="6" fillId="0" borderId="4" xfId="0" applyFont="1" applyBorder="1" applyAlignment="1">
      <alignment horizontal="center" vertical="justify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C1" workbookViewId="0">
      <selection activeCell="K24" sqref="K24"/>
    </sheetView>
  </sheetViews>
  <sheetFormatPr baseColWidth="10" defaultRowHeight="15" x14ac:dyDescent="0.25"/>
  <cols>
    <col min="3" max="3" width="29.28515625" bestFit="1" customWidth="1"/>
  </cols>
  <sheetData>
    <row r="1" spans="1:17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8.5" customHeight="1" thickBot="1" x14ac:dyDescent="0.3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" customHeight="1" x14ac:dyDescent="0.25">
      <c r="A3" s="3"/>
      <c r="B3" s="23" t="s">
        <v>25</v>
      </c>
      <c r="C3" s="23" t="s">
        <v>0</v>
      </c>
      <c r="D3" s="25" t="s">
        <v>26</v>
      </c>
      <c r="E3" s="17" t="s">
        <v>1</v>
      </c>
      <c r="F3" s="18"/>
      <c r="G3" s="17" t="s">
        <v>27</v>
      </c>
      <c r="H3" s="31"/>
      <c r="I3" s="31"/>
      <c r="J3" s="18"/>
      <c r="K3" s="4"/>
      <c r="L3" s="4"/>
      <c r="M3" s="4"/>
      <c r="N3" s="4"/>
      <c r="O3" s="4"/>
      <c r="Q3" s="3"/>
    </row>
    <row r="4" spans="1:17" ht="15.75" thickBot="1" x14ac:dyDescent="0.3">
      <c r="A4" s="3"/>
      <c r="B4" s="24"/>
      <c r="C4" s="24"/>
      <c r="D4" s="24"/>
      <c r="E4" s="19"/>
      <c r="F4" s="20"/>
      <c r="G4" s="19"/>
      <c r="H4" s="32"/>
      <c r="I4" s="32"/>
      <c r="J4" s="20"/>
      <c r="K4" s="4"/>
      <c r="L4" s="4"/>
      <c r="M4" s="4"/>
      <c r="N4" s="4"/>
      <c r="O4" s="4"/>
      <c r="Q4" s="3"/>
    </row>
    <row r="5" spans="1:17" ht="15.75" thickBot="1" x14ac:dyDescent="0.3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thickBot="1" x14ac:dyDescent="0.3">
      <c r="A6" s="1"/>
      <c r="B6" s="5" t="s">
        <v>0</v>
      </c>
      <c r="C6" s="5" t="s">
        <v>2</v>
      </c>
      <c r="D6" s="6" t="s">
        <v>3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</row>
    <row r="7" spans="1:17" ht="15.75" customHeight="1" thickBot="1" x14ac:dyDescent="0.3">
      <c r="A7" s="1"/>
      <c r="B7" s="26" t="s">
        <v>29</v>
      </c>
      <c r="C7" s="29" t="s">
        <v>17</v>
      </c>
      <c r="D7" s="6" t="s">
        <v>18</v>
      </c>
      <c r="E7" s="9">
        <v>2006</v>
      </c>
      <c r="F7" s="9">
        <v>1844</v>
      </c>
      <c r="G7" s="9">
        <v>2091</v>
      </c>
      <c r="H7" s="9">
        <v>1900</v>
      </c>
      <c r="I7" s="9">
        <v>1917</v>
      </c>
      <c r="J7" s="9">
        <v>1840</v>
      </c>
    </row>
    <row r="8" spans="1:17" ht="15.75" thickBot="1" x14ac:dyDescent="0.3">
      <c r="A8" s="1"/>
      <c r="B8" s="27"/>
      <c r="C8" s="30"/>
      <c r="D8" s="6" t="s">
        <v>19</v>
      </c>
      <c r="E8" s="9">
        <v>2108</v>
      </c>
      <c r="F8" s="9">
        <v>1930</v>
      </c>
      <c r="G8" s="9">
        <v>2057</v>
      </c>
      <c r="H8" s="9">
        <v>2145</v>
      </c>
      <c r="I8" s="9">
        <v>2035</v>
      </c>
      <c r="J8" s="9">
        <v>1773</v>
      </c>
    </row>
    <row r="9" spans="1:17" ht="15.75" thickBot="1" x14ac:dyDescent="0.3">
      <c r="A9" s="1"/>
      <c r="B9" s="27"/>
      <c r="C9" s="21" t="s">
        <v>20</v>
      </c>
      <c r="D9" s="6" t="s">
        <v>18</v>
      </c>
      <c r="E9" s="9">
        <v>55</v>
      </c>
      <c r="F9" s="9">
        <v>85</v>
      </c>
      <c r="G9" s="9">
        <v>97</v>
      </c>
      <c r="H9" s="9">
        <v>79</v>
      </c>
      <c r="I9" s="9">
        <v>95</v>
      </c>
      <c r="J9" s="9">
        <v>55</v>
      </c>
    </row>
    <row r="10" spans="1:17" ht="15.75" thickBot="1" x14ac:dyDescent="0.3">
      <c r="A10" s="1"/>
      <c r="B10" s="27"/>
      <c r="C10" s="22"/>
      <c r="D10" s="6" t="s">
        <v>19</v>
      </c>
      <c r="E10" s="9">
        <v>121</v>
      </c>
      <c r="F10" s="9">
        <v>86</v>
      </c>
      <c r="G10" s="9">
        <v>98</v>
      </c>
      <c r="H10" s="9">
        <v>74</v>
      </c>
      <c r="I10" s="9">
        <v>100</v>
      </c>
      <c r="J10" s="9">
        <v>52</v>
      </c>
    </row>
    <row r="11" spans="1:17" ht="15.75" thickBot="1" x14ac:dyDescent="0.3">
      <c r="A11" s="1"/>
      <c r="B11" s="27"/>
      <c r="C11" s="21" t="s">
        <v>21</v>
      </c>
      <c r="D11" s="6" t="s">
        <v>18</v>
      </c>
      <c r="E11" s="9">
        <v>18911</v>
      </c>
      <c r="F11" s="9">
        <v>19043</v>
      </c>
      <c r="G11" s="9">
        <v>19425</v>
      </c>
      <c r="H11" s="9">
        <v>20350</v>
      </c>
      <c r="I11" s="9">
        <v>20167</v>
      </c>
      <c r="J11" s="9">
        <v>19625</v>
      </c>
    </row>
    <row r="12" spans="1:17" ht="15.75" thickBot="1" x14ac:dyDescent="0.3">
      <c r="A12" s="1"/>
      <c r="B12" s="27"/>
      <c r="C12" s="22"/>
      <c r="D12" s="6" t="s">
        <v>19</v>
      </c>
      <c r="E12" s="9">
        <v>19800</v>
      </c>
      <c r="F12" s="9">
        <v>19318</v>
      </c>
      <c r="G12" s="9">
        <v>19865</v>
      </c>
      <c r="H12" s="9">
        <v>20595</v>
      </c>
      <c r="I12" s="9">
        <v>20692</v>
      </c>
      <c r="J12" s="9">
        <v>20951</v>
      </c>
    </row>
    <row r="13" spans="1:17" ht="15.75" thickBot="1" x14ac:dyDescent="0.3">
      <c r="A13" s="1"/>
      <c r="B13" s="27"/>
      <c r="C13" s="5" t="s">
        <v>22</v>
      </c>
      <c r="D13" s="13" t="s">
        <v>3</v>
      </c>
      <c r="E13" s="7"/>
      <c r="F13" s="7"/>
      <c r="G13" s="7"/>
      <c r="H13" s="7"/>
      <c r="I13" s="7"/>
      <c r="J13" s="7"/>
    </row>
    <row r="14" spans="1:17" ht="15.75" thickBot="1" x14ac:dyDescent="0.3">
      <c r="A14" s="1"/>
      <c r="B14" s="27"/>
      <c r="C14" s="29" t="s">
        <v>28</v>
      </c>
      <c r="D14" s="6" t="s">
        <v>18</v>
      </c>
      <c r="E14" s="9">
        <v>2246</v>
      </c>
      <c r="F14" s="9">
        <v>2007</v>
      </c>
      <c r="G14" s="9">
        <v>2244</v>
      </c>
      <c r="H14" s="9">
        <v>2036</v>
      </c>
      <c r="I14" s="9">
        <v>2048</v>
      </c>
      <c r="J14" s="9">
        <v>2051</v>
      </c>
    </row>
    <row r="15" spans="1:17" ht="15.75" thickBot="1" x14ac:dyDescent="0.3">
      <c r="A15" s="1"/>
      <c r="B15" s="27"/>
      <c r="C15" s="30"/>
      <c r="D15" s="6" t="s">
        <v>19</v>
      </c>
      <c r="E15" s="9">
        <v>2357</v>
      </c>
      <c r="F15" s="9">
        <v>2105</v>
      </c>
      <c r="G15" s="9">
        <v>2206</v>
      </c>
      <c r="H15" s="9">
        <v>2293</v>
      </c>
      <c r="I15" s="9">
        <v>2147</v>
      </c>
      <c r="J15" s="9">
        <v>1956</v>
      </c>
    </row>
    <row r="16" spans="1:17" ht="15.75" thickBot="1" x14ac:dyDescent="0.3">
      <c r="A16" s="1"/>
      <c r="B16" s="27"/>
      <c r="C16" s="21" t="s">
        <v>23</v>
      </c>
      <c r="D16" s="6" t="s">
        <v>18</v>
      </c>
      <c r="E16" s="9">
        <v>1398</v>
      </c>
      <c r="F16" s="9">
        <v>2469</v>
      </c>
      <c r="G16" s="9">
        <v>2793</v>
      </c>
      <c r="H16" s="9">
        <v>2378</v>
      </c>
      <c r="I16" s="9">
        <v>2578</v>
      </c>
      <c r="J16" s="9">
        <v>1596</v>
      </c>
    </row>
    <row r="17" spans="1:14" ht="15.75" thickBot="1" x14ac:dyDescent="0.3">
      <c r="A17" s="1"/>
      <c r="B17" s="27"/>
      <c r="C17" s="22"/>
      <c r="D17" s="6" t="s">
        <v>19</v>
      </c>
      <c r="E17" s="9">
        <v>1932</v>
      </c>
      <c r="F17" s="9">
        <v>2596</v>
      </c>
      <c r="G17" s="9">
        <v>2975</v>
      </c>
      <c r="H17" s="9">
        <v>2309</v>
      </c>
      <c r="I17" s="9">
        <v>2860</v>
      </c>
      <c r="J17" s="9">
        <v>1221</v>
      </c>
      <c r="N17" s="16"/>
    </row>
    <row r="18" spans="1:14" ht="15.75" thickBot="1" x14ac:dyDescent="0.3">
      <c r="A18" s="1"/>
      <c r="B18" s="27"/>
      <c r="C18" s="21" t="s">
        <v>21</v>
      </c>
      <c r="D18" s="6" t="s">
        <v>18</v>
      </c>
      <c r="E18" s="9">
        <v>45649</v>
      </c>
      <c r="F18" s="9">
        <v>43812</v>
      </c>
      <c r="G18" s="9">
        <v>43575</v>
      </c>
      <c r="H18" s="9">
        <v>44945</v>
      </c>
      <c r="I18" s="9">
        <v>45765</v>
      </c>
      <c r="J18" s="9">
        <v>44179</v>
      </c>
    </row>
    <row r="19" spans="1:14" ht="15.75" thickBot="1" x14ac:dyDescent="0.3">
      <c r="A19" s="1"/>
      <c r="B19" s="27"/>
      <c r="C19" s="22"/>
      <c r="D19" s="6" t="s">
        <v>19</v>
      </c>
      <c r="E19" s="9">
        <v>51558</v>
      </c>
      <c r="F19" s="9">
        <v>44196</v>
      </c>
      <c r="G19" s="9">
        <v>44785</v>
      </c>
      <c r="H19" s="9">
        <v>45524</v>
      </c>
      <c r="I19" s="9">
        <v>47204</v>
      </c>
      <c r="J19" s="9">
        <v>47932</v>
      </c>
    </row>
    <row r="20" spans="1:14" ht="15.75" customHeight="1" thickBot="1" x14ac:dyDescent="0.3">
      <c r="A20" s="1"/>
      <c r="B20" s="27"/>
      <c r="C20" s="21" t="s">
        <v>24</v>
      </c>
      <c r="D20" s="6" t="s">
        <v>18</v>
      </c>
      <c r="E20" s="9">
        <v>962</v>
      </c>
      <c r="F20" s="9">
        <v>776</v>
      </c>
      <c r="G20" s="9">
        <v>707</v>
      </c>
      <c r="H20" s="9">
        <v>797</v>
      </c>
      <c r="I20" s="9">
        <v>750</v>
      </c>
      <c r="J20" s="9">
        <v>741</v>
      </c>
    </row>
    <row r="21" spans="1:14" ht="15.75" thickBot="1" x14ac:dyDescent="0.3">
      <c r="A21" s="1"/>
      <c r="B21" s="28"/>
      <c r="C21" s="22"/>
      <c r="D21" s="6" t="s">
        <v>19</v>
      </c>
      <c r="E21" s="12">
        <v>1083</v>
      </c>
      <c r="F21" s="12">
        <v>841</v>
      </c>
      <c r="G21" s="12">
        <v>781</v>
      </c>
      <c r="H21" s="12">
        <v>860</v>
      </c>
      <c r="I21" s="12">
        <v>805</v>
      </c>
      <c r="J21" s="12">
        <v>869</v>
      </c>
    </row>
  </sheetData>
  <protectedRanges>
    <protectedRange password="F5AE" sqref="C6:C13" name="Rango1_5"/>
    <protectedRange password="F5AE" sqref="D6 D13" name="Rango1_1_2"/>
    <protectedRange password="F5AE" sqref="C20:C21" name="Rango1_12_1"/>
    <protectedRange password="F5AE" sqref="B8 B6" name="Rango1_4_1"/>
    <protectedRange password="F5AE" sqref="B7 B10:B21" name="Rango1_2_1_1_1"/>
    <protectedRange password="F5AE" sqref="C14:C15" name="Rango1"/>
    <protectedRange password="F5AE" sqref="C16:C17" name="Rango1_1"/>
    <protectedRange password="F5AE" sqref="C18:C19" name="Rango1_2"/>
  </protectedRanges>
  <mergeCells count="13">
    <mergeCell ref="C20:C21"/>
    <mergeCell ref="B3:B4"/>
    <mergeCell ref="C3:C4"/>
    <mergeCell ref="D3:D4"/>
    <mergeCell ref="E3:F4"/>
    <mergeCell ref="B7:B21"/>
    <mergeCell ref="C7:C8"/>
    <mergeCell ref="C9:C10"/>
    <mergeCell ref="C11:C12"/>
    <mergeCell ref="C14:C15"/>
    <mergeCell ref="C16:C17"/>
    <mergeCell ref="C18:C19"/>
    <mergeCell ref="G3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workbookViewId="0">
      <selection activeCell="C22" sqref="C22"/>
    </sheetView>
  </sheetViews>
  <sheetFormatPr baseColWidth="10" defaultRowHeight="15" x14ac:dyDescent="0.25"/>
  <cols>
    <col min="1" max="1" width="29.28515625" bestFit="1" customWidth="1"/>
  </cols>
  <sheetData>
    <row r="2" spans="1:15" ht="15.75" thickBot="1" x14ac:dyDescent="0.3"/>
    <row r="3" spans="1:15" x14ac:dyDescent="0.25">
      <c r="A3" s="23" t="s">
        <v>0</v>
      </c>
      <c r="B3" s="25" t="s">
        <v>26</v>
      </c>
      <c r="C3" s="17" t="s">
        <v>1</v>
      </c>
      <c r="D3" s="18"/>
      <c r="E3" s="17" t="s">
        <v>27</v>
      </c>
      <c r="F3" s="18"/>
      <c r="G3" s="17" t="s">
        <v>30</v>
      </c>
      <c r="H3" s="18"/>
      <c r="I3" s="4"/>
      <c r="J3" s="4"/>
      <c r="K3" s="4"/>
      <c r="L3" s="4"/>
      <c r="M3" s="4"/>
      <c r="O3" s="3"/>
    </row>
    <row r="4" spans="1:15" ht="15.75" thickBot="1" x14ac:dyDescent="0.3">
      <c r="A4" s="24"/>
      <c r="B4" s="24"/>
      <c r="C4" s="19"/>
      <c r="D4" s="20"/>
      <c r="E4" s="19"/>
      <c r="F4" s="20"/>
      <c r="G4" s="19"/>
      <c r="H4" s="20"/>
      <c r="I4" s="4"/>
      <c r="J4" s="4"/>
      <c r="K4" s="4"/>
      <c r="L4" s="4"/>
      <c r="M4" s="4"/>
      <c r="O4" s="3"/>
    </row>
    <row r="5" spans="1:15" ht="15.75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5.75" thickBot="1" x14ac:dyDescent="0.3">
      <c r="A6" s="5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  <c r="O6" s="8" t="s">
        <v>16</v>
      </c>
    </row>
    <row r="7" spans="1:15" ht="15.75" thickBot="1" x14ac:dyDescent="0.3">
      <c r="A7" s="29" t="s">
        <v>17</v>
      </c>
      <c r="B7" s="6" t="s">
        <v>18</v>
      </c>
      <c r="C7" s="9">
        <v>1901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>
        <f t="shared" ref="O7:O12" si="0">SUM(C7:N7)</f>
        <v>1901</v>
      </c>
    </row>
    <row r="8" spans="1:15" ht="15.75" thickBot="1" x14ac:dyDescent="0.3">
      <c r="A8" s="30"/>
      <c r="B8" s="6" t="s">
        <v>19</v>
      </c>
      <c r="C8" s="9">
        <v>2019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1">
        <f t="shared" si="0"/>
        <v>2019</v>
      </c>
    </row>
    <row r="9" spans="1:15" ht="15.75" thickBot="1" x14ac:dyDescent="0.3">
      <c r="A9" s="21" t="s">
        <v>20</v>
      </c>
      <c r="B9" s="6" t="s">
        <v>18</v>
      </c>
      <c r="C9" s="9">
        <v>72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1">
        <f t="shared" si="0"/>
        <v>72</v>
      </c>
    </row>
    <row r="10" spans="1:15" ht="15.75" thickBot="1" x14ac:dyDescent="0.3">
      <c r="A10" s="22"/>
      <c r="B10" s="6" t="s">
        <v>19</v>
      </c>
      <c r="C10" s="9">
        <v>73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1">
        <f t="shared" si="0"/>
        <v>73</v>
      </c>
    </row>
    <row r="11" spans="1:15" ht="15.75" thickBot="1" x14ac:dyDescent="0.3">
      <c r="A11" s="21" t="s">
        <v>21</v>
      </c>
      <c r="B11" s="6" t="s">
        <v>18</v>
      </c>
      <c r="C11" s="9">
        <v>22049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f>SUM(C11:N11)</f>
        <v>22049</v>
      </c>
    </row>
    <row r="12" spans="1:15" ht="15.75" thickBot="1" x14ac:dyDescent="0.3">
      <c r="A12" s="22"/>
      <c r="B12" s="6" t="s">
        <v>19</v>
      </c>
      <c r="C12" s="9">
        <v>23583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2">
        <f t="shared" si="0"/>
        <v>23583</v>
      </c>
    </row>
    <row r="13" spans="1:15" ht="15.75" thickBot="1" x14ac:dyDescent="0.3">
      <c r="A13" s="5" t="s">
        <v>22</v>
      </c>
      <c r="B13" s="13" t="s">
        <v>3</v>
      </c>
      <c r="C13" s="14"/>
      <c r="D13" s="7"/>
      <c r="E13" s="7"/>
      <c r="F13" s="7"/>
      <c r="G13" s="7"/>
      <c r="H13" s="7"/>
      <c r="I13" s="7"/>
      <c r="J13" s="7"/>
      <c r="K13" s="7"/>
      <c r="L13" s="7"/>
      <c r="M13" s="7"/>
      <c r="N13" s="15"/>
      <c r="O13" s="14" t="s">
        <v>16</v>
      </c>
    </row>
    <row r="14" spans="1:15" ht="15.75" thickBot="1" x14ac:dyDescent="0.3">
      <c r="A14" s="29" t="s">
        <v>28</v>
      </c>
      <c r="B14" s="6" t="s">
        <v>18</v>
      </c>
      <c r="C14" s="9">
        <v>2211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>
        <f t="shared" ref="O14:O19" si="1">SUM(C14:N14)</f>
        <v>2211</v>
      </c>
    </row>
    <row r="15" spans="1:15" ht="15.75" thickBot="1" x14ac:dyDescent="0.3">
      <c r="A15" s="30"/>
      <c r="B15" s="6" t="s">
        <v>19</v>
      </c>
      <c r="C15" s="9">
        <v>2329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1">
        <f t="shared" si="1"/>
        <v>2329</v>
      </c>
    </row>
    <row r="16" spans="1:15" ht="15.75" thickBot="1" x14ac:dyDescent="0.3">
      <c r="A16" s="21" t="s">
        <v>23</v>
      </c>
      <c r="B16" s="6" t="s">
        <v>18</v>
      </c>
      <c r="C16" s="9">
        <v>1718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1">
        <f t="shared" si="1"/>
        <v>1718</v>
      </c>
    </row>
    <row r="17" spans="1:15" ht="15.75" thickBot="1" x14ac:dyDescent="0.3">
      <c r="A17" s="22"/>
      <c r="B17" s="6" t="s">
        <v>19</v>
      </c>
      <c r="C17" s="9">
        <v>2188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1">
        <f t="shared" si="1"/>
        <v>2188</v>
      </c>
    </row>
    <row r="18" spans="1:15" ht="15.75" thickBot="1" x14ac:dyDescent="0.3">
      <c r="A18" s="21" t="s">
        <v>21</v>
      </c>
      <c r="B18" s="6" t="s">
        <v>18</v>
      </c>
      <c r="C18" s="9">
        <v>55024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1">
        <f t="shared" si="1"/>
        <v>55024</v>
      </c>
    </row>
    <row r="19" spans="1:15" ht="15.75" thickBot="1" x14ac:dyDescent="0.3">
      <c r="A19" s="22"/>
      <c r="B19" s="6" t="s">
        <v>19</v>
      </c>
      <c r="C19" s="9">
        <v>60425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1">
        <f t="shared" si="1"/>
        <v>60425</v>
      </c>
    </row>
    <row r="20" spans="1:15" ht="15.75" thickBot="1" x14ac:dyDescent="0.3">
      <c r="A20" s="21" t="s">
        <v>24</v>
      </c>
      <c r="B20" s="6" t="s">
        <v>18</v>
      </c>
      <c r="C20" s="9">
        <v>568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1">
        <f>SUM(C20:N20)</f>
        <v>568</v>
      </c>
    </row>
    <row r="21" spans="1:15" ht="15.75" thickBot="1" x14ac:dyDescent="0.3">
      <c r="A21" s="22"/>
      <c r="B21" s="6" t="s">
        <v>19</v>
      </c>
      <c r="C21" s="12">
        <v>612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f>SUM(C21:N21)</f>
        <v>612</v>
      </c>
    </row>
  </sheetData>
  <protectedRanges>
    <protectedRange password="F5AE" sqref="A6:A13" name="Rango1_5"/>
    <protectedRange password="F5AE" sqref="B6 B13" name="Rango1_1_2"/>
    <protectedRange password="F5AE" sqref="A20:A21" name="Rango1_12_1"/>
    <protectedRange password="F5AE" sqref="A14:A15" name="Rango1"/>
    <protectedRange password="F5AE" sqref="A16:A17" name="Rango1_1"/>
    <protectedRange password="F5AE" sqref="A18:A19" name="Rango1_2"/>
  </protectedRanges>
  <mergeCells count="12">
    <mergeCell ref="G3:H4"/>
    <mergeCell ref="A7:A8"/>
    <mergeCell ref="A20:A21"/>
    <mergeCell ref="A3:A4"/>
    <mergeCell ref="B3:B4"/>
    <mergeCell ref="C3:D4"/>
    <mergeCell ref="E3:F4"/>
    <mergeCell ref="A9:A10"/>
    <mergeCell ref="A11:A12"/>
    <mergeCell ref="A14:A15"/>
    <mergeCell ref="A16:A17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ANUAL 2025</vt:lpstr>
      <vt:lpstr>ANUAL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BORDENABE</dc:creator>
  <cp:lastModifiedBy>SETUP</cp:lastModifiedBy>
  <dcterms:created xsi:type="dcterms:W3CDTF">2025-11-13T23:20:25Z</dcterms:created>
  <dcterms:modified xsi:type="dcterms:W3CDTF">2026-02-10T16:00:51Z</dcterms:modified>
</cp:coreProperties>
</file>